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2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\Desktop\"/>
    </mc:Choice>
  </mc:AlternateContent>
  <xr:revisionPtr revIDLastSave="0" documentId="13_ncr:1_{0153A7CD-8DD9-4C87-A2FA-16ED55B8D706}" xr6:coauthVersionLast="47" xr6:coauthVersionMax="47" xr10:uidLastSave="{00000000-0000-0000-0000-000000000000}"/>
  <bookViews>
    <workbookView xWindow="-108" yWindow="-108" windowWidth="23256" windowHeight="12456" xr2:uid="{25C9E37C-8652-4DD3-9F0F-AE41F5D641DB}"/>
  </bookViews>
  <sheets>
    <sheet name="Pavo" sheetId="1" r:id="rId1"/>
    <sheet name="Müşteri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4" l="1"/>
  <c r="B52" i="4"/>
  <c r="B51" i="4"/>
  <c r="B15" i="4" s="1"/>
</calcChain>
</file>

<file path=xl/sharedStrings.xml><?xml version="1.0" encoding="utf-8"?>
<sst xmlns="http://schemas.openxmlformats.org/spreadsheetml/2006/main" count="61" uniqueCount="57">
  <si>
    <t>Başlık</t>
  </si>
  <si>
    <t>İş Emri Tarihi</t>
  </si>
  <si>
    <t>İş Emri Numrası</t>
  </si>
  <si>
    <t>Ünvan</t>
  </si>
  <si>
    <t>Tabela Ünvanı</t>
  </si>
  <si>
    <t>YETKİN DONDURMA</t>
  </si>
  <si>
    <t>Vergi Dairesi</t>
  </si>
  <si>
    <t xml:space="preserve">Vergi Numrası </t>
  </si>
  <si>
    <t>Yetkili Kişi</t>
  </si>
  <si>
    <t>YETKİN BİLİR</t>
  </si>
  <si>
    <t>Yetkili Telefon Numrası</t>
  </si>
  <si>
    <t>Yetkili Mail Adresi</t>
  </si>
  <si>
    <t>yetkin.bilir@gmail.com</t>
  </si>
  <si>
    <t>İl</t>
  </si>
  <si>
    <t>İSTANBUL</t>
  </si>
  <si>
    <t>İlçe</t>
  </si>
  <si>
    <t>BEYKOZ</t>
  </si>
  <si>
    <t>Adres</t>
  </si>
  <si>
    <t xml:space="preserve">Örnek mah. Misal sok. No:28 </t>
  </si>
  <si>
    <t>Cihaz İçineYüklenecek Uygulamalar</t>
  </si>
  <si>
    <t>BKMTECHPOS Aktivasyon Yapılacak Bankalar</t>
  </si>
  <si>
    <t>Yemek Firması</t>
  </si>
  <si>
    <t>Banka Uygulaması</t>
  </si>
  <si>
    <t>PF Uygulaması</t>
  </si>
  <si>
    <t>Sevkiyat Adresi</t>
  </si>
  <si>
    <t>Sevkiyat Tarihi</t>
  </si>
  <si>
    <t>Fatura Adresi</t>
  </si>
  <si>
    <t>Sevkiyat Yetkili Kişi</t>
  </si>
  <si>
    <t>Sevkiyat  İletişim</t>
  </si>
  <si>
    <t xml:space="preserve"> </t>
  </si>
  <si>
    <t>Satış Yapılan Bayi /Kişi</t>
  </si>
  <si>
    <t>ELİT BİLGİSAYAR</t>
  </si>
  <si>
    <t>Ortam</t>
  </si>
  <si>
    <t>Prod</t>
  </si>
  <si>
    <t>İBRAHİM</t>
  </si>
  <si>
    <t>UN20</t>
  </si>
  <si>
    <t>FATURA KESİLECEK FİRMA BİLGİLERİ</t>
  </si>
  <si>
    <t>FİRMA ÜNVANI</t>
  </si>
  <si>
    <t>VERGİ NUMARASI</t>
  </si>
  <si>
    <t>VERGİ DAİRESİ</t>
  </si>
  <si>
    <t>CİHAZ KURULUM BİLGİLERİ</t>
  </si>
  <si>
    <t>YETKİLİ KİŞİ AD SOYAD</t>
  </si>
  <si>
    <t>YETKİLİ KİŞİ TELEFON</t>
  </si>
  <si>
    <t>YETKİLİ KİŞİ MAİL</t>
  </si>
  <si>
    <t>SEVKİYAT BİLGİLERİ</t>
  </si>
  <si>
    <t>SEVKİYAT YETKİLİ KİŞİ</t>
  </si>
  <si>
    <t>SEVKİYAT YETKİLİ TELEFON</t>
  </si>
  <si>
    <t>SEVKİYAT ADRESİ</t>
  </si>
  <si>
    <t>MAİL ADRESİ</t>
  </si>
  <si>
    <t>ÜRÜN MODELİ</t>
  </si>
  <si>
    <t>CİHAZA YÜKLENECEK UYGULAMA</t>
  </si>
  <si>
    <t>CİHAZ DURUMU</t>
  </si>
  <si>
    <t>FİRMA ADRESİ</t>
  </si>
  <si>
    <t>ÜRÜN SİPARİŞİ</t>
  </si>
  <si>
    <r>
      <t xml:space="preserve">PROJE ADI </t>
    </r>
    <r>
      <rPr>
        <b/>
        <sz val="10"/>
        <color rgb="FFFF0000"/>
        <rFont val="Calibri"/>
        <family val="2"/>
        <charset val="162"/>
        <scheme val="minor"/>
      </rPr>
      <t>(UN20 PROJELERİ İÇİN ZORUNLU ALAN)</t>
    </r>
  </si>
  <si>
    <t>AKTİF BANK PAVO - CİHAZ TALEP BİLGİLERİ</t>
  </si>
  <si>
    <t>ÜRÜN ADEDİ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</si>
</sst>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mmyyyyhhmm"/>
  </numFmts>
  <fonts count="11" x14ac:knownFonts="1"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8"/>
      <color rgb="FF000000"/>
      <name val="Segoe UI"/>
      <family val="2"/>
      <charset val="16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14" fontId="0" fillId="0" borderId="4" xfId="0" applyNumberFormat="1" applyBorder="1"/>
    <xf numFmtId="0" fontId="0" fillId="0" borderId="5" xfId="0" applyBorder="1"/>
    <xf numFmtId="14" fontId="0" fillId="0" borderId="6" xfId="0" applyNumberFormat="1" applyBorder="1"/>
    <xf numFmtId="0" fontId="0" fillId="0" borderId="6" xfId="0" applyBorder="1"/>
    <xf numFmtId="0" fontId="0" fillId="0" borderId="6" xfId="0" applyBorder="1" applyAlignment="1">
      <alignment horizontal="left"/>
    </xf>
    <xf numFmtId="0" fontId="1" fillId="0" borderId="6" xfId="1" applyBorder="1"/>
    <xf numFmtId="0" fontId="0" fillId="0" borderId="7" xfId="0" applyBorder="1"/>
    <xf numFmtId="0" fontId="0" fillId="0" borderId="8" xfId="0" applyBorder="1"/>
    <xf numFmtId="0" fontId="2" fillId="0" borderId="5" xfId="0" applyFont="1" applyBorder="1"/>
    <xf numFmtId="0" fontId="0" fillId="0" borderId="9" xfId="0" applyBorder="1"/>
    <xf numFmtId="0" fontId="2" fillId="0" borderId="3" xfId="0" applyFont="1" applyBorder="1"/>
    <xf numFmtId="0" fontId="0" fillId="0" borderId="4" xfId="0" applyBorder="1"/>
    <xf numFmtId="14" fontId="0" fillId="0" borderId="8" xfId="0" applyNumberFormat="1" applyBorder="1"/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left" wrapText="1"/>
    </xf>
    <xf numFmtId="0" fontId="2" fillId="0" borderId="10" xfId="0" applyFont="1" applyBorder="1"/>
    <xf numFmtId="0" fontId="0" fillId="2" borderId="10" xfId="0" applyFill="1" applyBorder="1" applyAlignment="1">
      <alignment horizontal="center"/>
    </xf>
    <xf numFmtId="164" fontId="0" fillId="0" borderId="6" xfId="0" applyNumberFormat="1" applyBorder="1"/>
    <xf numFmtId="0" fontId="0" fillId="0" borderId="0" xfId="0" applyAlignment="1">
      <alignment horizontal="left" vertical="top"/>
    </xf>
    <xf numFmtId="0" fontId="0" fillId="3" borderId="0" xfId="0" applyFill="1"/>
    <xf numFmtId="0" fontId="5" fillId="5" borderId="17" xfId="0" applyFont="1" applyFill="1" applyBorder="1"/>
    <xf numFmtId="0" fontId="5" fillId="5" borderId="20" xfId="0" applyFont="1" applyFill="1" applyBorder="1" applyAlignment="1">
      <alignment horizontal="left"/>
    </xf>
    <xf numFmtId="0" fontId="5" fillId="5" borderId="20" xfId="0" applyFont="1" applyFill="1" applyBorder="1"/>
    <xf numFmtId="0" fontId="4" fillId="5" borderId="21" xfId="0" applyFont="1" applyFill="1" applyBorder="1"/>
    <xf numFmtId="0" fontId="4" fillId="5" borderId="14" xfId="0" applyFont="1" applyFill="1" applyBorder="1"/>
    <xf numFmtId="0" fontId="4" fillId="5" borderId="14" xfId="0" applyFont="1" applyFill="1" applyBorder="1" applyAlignment="1">
      <alignment vertical="center"/>
    </xf>
    <xf numFmtId="0" fontId="4" fillId="5" borderId="15" xfId="0" applyFont="1" applyFill="1" applyBorder="1" applyAlignment="1">
      <alignment vertical="center"/>
    </xf>
    <xf numFmtId="0" fontId="0" fillId="6" borderId="17" xfId="0" applyFill="1" applyBorder="1"/>
    <xf numFmtId="0" fontId="6" fillId="6" borderId="20" xfId="0" applyFont="1" applyFill="1" applyBorder="1" applyAlignment="1">
      <alignment horizontal="left"/>
    </xf>
    <xf numFmtId="0" fontId="6" fillId="6" borderId="20" xfId="0" applyFont="1" applyFill="1" applyBorder="1" applyAlignment="1">
      <alignment horizontal="left" vertical="top"/>
    </xf>
    <xf numFmtId="0" fontId="6" fillId="6" borderId="20" xfId="0" applyFont="1" applyFill="1" applyBorder="1"/>
    <xf numFmtId="1" fontId="0" fillId="6" borderId="20" xfId="0" applyNumberFormat="1" applyFill="1" applyBorder="1" applyAlignment="1">
      <alignment horizontal="left" vertical="top"/>
    </xf>
    <xf numFmtId="0" fontId="1" fillId="6" borderId="19" xfId="1" quotePrefix="1" applyFill="1" applyBorder="1"/>
    <xf numFmtId="0" fontId="3" fillId="6" borderId="16" xfId="0" applyFont="1" applyFill="1" applyBorder="1"/>
    <xf numFmtId="0" fontId="3" fillId="6" borderId="22" xfId="0" applyFont="1" applyFill="1" applyBorder="1"/>
    <xf numFmtId="0" fontId="3" fillId="6" borderId="18" xfId="0" applyFont="1" applyFill="1" applyBorder="1"/>
    <xf numFmtId="0" fontId="0" fillId="7" borderId="17" xfId="0" applyFill="1" applyBorder="1" applyAlignment="1">
      <alignment horizontal="left" vertical="top"/>
    </xf>
    <xf numFmtId="1" fontId="0" fillId="7" borderId="20" xfId="0" applyNumberFormat="1" applyFill="1" applyBorder="1" applyAlignment="1">
      <alignment horizontal="left" vertical="top"/>
    </xf>
    <xf numFmtId="0" fontId="0" fillId="7" borderId="19" xfId="0" applyFill="1" applyBorder="1" applyAlignment="1">
      <alignment horizontal="left" vertical="top"/>
    </xf>
    <xf numFmtId="0" fontId="3" fillId="7" borderId="16" xfId="0" applyFont="1" applyFill="1" applyBorder="1" applyAlignment="1">
      <alignment horizontal="left" vertical="top"/>
    </xf>
    <xf numFmtId="0" fontId="3" fillId="7" borderId="22" xfId="0" applyFont="1" applyFill="1" applyBorder="1" applyAlignment="1">
      <alignment horizontal="left" vertical="top"/>
    </xf>
    <xf numFmtId="0" fontId="3" fillId="7" borderId="18" xfId="0" applyFont="1" applyFill="1" applyBorder="1" applyAlignment="1">
      <alignment horizontal="left" vertical="top"/>
    </xf>
    <xf numFmtId="0" fontId="3" fillId="4" borderId="20" xfId="0" applyFont="1" applyFill="1" applyBorder="1" applyAlignment="1">
      <alignment horizontal="left" vertical="top"/>
    </xf>
    <xf numFmtId="0" fontId="0" fillId="4" borderId="20" xfId="0" applyFill="1" applyBorder="1"/>
    <xf numFmtId="0" fontId="0" fillId="4" borderId="19" xfId="0" applyFill="1" applyBorder="1" applyAlignment="1">
      <alignment horizontal="left" vertical="top"/>
    </xf>
    <xf numFmtId="0" fontId="3" fillId="4" borderId="16" xfId="0" applyFont="1" applyFill="1" applyBorder="1" applyAlignment="1">
      <alignment horizontal="left" vertical="top"/>
    </xf>
    <xf numFmtId="0" fontId="3" fillId="4" borderId="22" xfId="0" applyFont="1" applyFill="1" applyBorder="1" applyAlignment="1">
      <alignment horizontal="left" vertical="top"/>
    </xf>
    <xf numFmtId="0" fontId="3" fillId="4" borderId="18" xfId="0" applyFont="1" applyFill="1" applyBorder="1" applyAlignment="1">
      <alignment horizontal="left" vertical="top"/>
    </xf>
    <xf numFmtId="0" fontId="7" fillId="4" borderId="22" xfId="0" applyFont="1" applyFill="1" applyBorder="1" applyAlignment="1">
      <alignment horizontal="left" vertical="top"/>
    </xf>
    <xf numFmtId="0" fontId="9" fillId="4" borderId="17" xfId="0" applyFont="1" applyFill="1" applyBorder="1" applyAlignment="1">
      <alignment horizontal="left" vertical="top"/>
    </xf>
    <xf numFmtId="0" fontId="9" fillId="4" borderId="20" xfId="0" applyFont="1" applyFill="1" applyBorder="1" applyAlignment="1">
      <alignment horizontal="left" vertical="top"/>
    </xf>
    <xf numFmtId="0" fontId="5" fillId="5" borderId="20" xfId="0" applyFont="1" applyFill="1" applyBorder="1" applyAlignment="1">
      <alignment wrapText="1"/>
    </xf>
    <xf numFmtId="0" fontId="1" fillId="5" borderId="19" xfId="1" applyFill="1" applyBorder="1"/>
    <xf numFmtId="0" fontId="6" fillId="6" borderId="20" xfId="0" applyFont="1" applyFill="1" applyBorder="1" applyAlignment="1">
      <alignment horizontal="left" vertical="top" wrapText="1"/>
    </xf>
    <xf numFmtId="0" fontId="3" fillId="6" borderId="23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7" borderId="23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 wrapText="1"/>
    </xf>
    <xf numFmtId="0" fontId="3" fillId="7" borderId="25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colors>
    <mruColors>
      <color rgb="FFFFFFCC"/>
      <color rgb="FFCCFFFF"/>
      <color rgb="FFFFCCCC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152400</xdr:rowOff>
        </xdr:from>
        <xdr:to>
          <xdr:col>2</xdr:col>
          <xdr:colOff>883920</xdr:colOff>
          <xdr:row>20</xdr:row>
          <xdr:rowOff>38100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PROD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228600</xdr:rowOff>
        </xdr:from>
        <xdr:to>
          <xdr:col>2</xdr:col>
          <xdr:colOff>1409700</xdr:colOff>
          <xdr:row>21</xdr:row>
          <xdr:rowOff>45720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BKMTECHPOS - 509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716280</xdr:colOff>
          <xdr:row>18</xdr:row>
          <xdr:rowOff>160020</xdr:rowOff>
        </xdr:from>
        <xdr:to>
          <xdr:col>2</xdr:col>
          <xdr:colOff>1524000</xdr:colOff>
          <xdr:row>20</xdr:row>
          <xdr:rowOff>45720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1295400</xdr:colOff>
          <xdr:row>18</xdr:row>
          <xdr:rowOff>160020</xdr:rowOff>
        </xdr:from>
        <xdr:to>
          <xdr:col>2</xdr:col>
          <xdr:colOff>2103120</xdr:colOff>
          <xdr:row>20</xdr:row>
          <xdr:rowOff>45720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DEBUG TEST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1303020</xdr:colOff>
          <xdr:row>19</xdr:row>
          <xdr:rowOff>228600</xdr:rowOff>
        </xdr:from>
        <xdr:to>
          <xdr:col>2</xdr:col>
          <xdr:colOff>2636520</xdr:colOff>
          <xdr:row>21</xdr:row>
          <xdr:rowOff>45720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PAVOPAY - 507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2385060</xdr:colOff>
          <xdr:row>19</xdr:row>
          <xdr:rowOff>220980</xdr:rowOff>
        </xdr:from>
        <xdr:to>
          <xdr:col>2</xdr:col>
          <xdr:colOff>3718560</xdr:colOff>
          <xdr:row>21</xdr:row>
          <xdr:rowOff>60960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2941320</xdr:colOff>
          <xdr:row>19</xdr:row>
          <xdr:rowOff>213360</xdr:rowOff>
        </xdr:from>
        <xdr:to>
          <xdr:col>3</xdr:col>
          <xdr:colOff>213360</xdr:colOff>
          <xdr:row>21</xdr:row>
          <xdr:rowOff>60960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DİĞER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18</xdr:row>
          <xdr:rowOff>76200</xdr:rowOff>
        </xdr:from>
        <xdr:to>
          <xdr:col>0</xdr:col>
          <xdr:colOff>1089660</xdr:colOff>
          <xdr:row>19</xdr:row>
          <xdr:rowOff>114300</xdr:rowOff>
        </xdr:to>
        <xdr:sp macro="" textlink="">
          <xdr:nvSpPr>
            <xdr:cNvPr id="4097" name="Check Box 1" descr="BKM TECHPOS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BKMTECHKPOS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944880</xdr:colOff>
          <xdr:row>18</xdr:row>
          <xdr:rowOff>106680</xdr:rowOff>
        </xdr:from>
        <xdr:to>
          <xdr:col>0</xdr:col>
          <xdr:colOff>1699260</xdr:colOff>
          <xdr:row>19</xdr:row>
          <xdr:rowOff>121920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GMU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1447800</xdr:colOff>
          <xdr:row>18</xdr:row>
          <xdr:rowOff>99060</xdr:rowOff>
        </xdr:from>
        <xdr:to>
          <xdr:col>0</xdr:col>
          <xdr:colOff>2202180</xdr:colOff>
          <xdr:row>19</xdr:row>
          <xdr:rowOff>114300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PAVOPAY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2141220</xdr:colOff>
          <xdr:row>18</xdr:row>
          <xdr:rowOff>99060</xdr:rowOff>
        </xdr:from>
        <xdr:to>
          <xdr:col>1</xdr:col>
          <xdr:colOff>541020</xdr:colOff>
          <xdr:row>19</xdr:row>
          <xdr:rowOff>114300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BANKA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373380</xdr:colOff>
          <xdr:row>18</xdr:row>
          <xdr:rowOff>106680</xdr:rowOff>
        </xdr:from>
        <xdr:to>
          <xdr:col>1</xdr:col>
          <xdr:colOff>1112520</xdr:colOff>
          <xdr:row>19</xdr:row>
          <xdr:rowOff>121920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YEMEK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960120</xdr:colOff>
          <xdr:row>18</xdr:row>
          <xdr:rowOff>99060</xdr:rowOff>
        </xdr:from>
        <xdr:to>
          <xdr:col>1</xdr:col>
          <xdr:colOff>1706880</xdr:colOff>
          <xdr:row>19</xdr:row>
          <xdr:rowOff>114300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PF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23</xdr:row>
          <xdr:rowOff>60960</xdr:rowOff>
        </xdr:from>
        <xdr:to>
          <xdr:col>0</xdr:col>
          <xdr:colOff>1112520</xdr:colOff>
          <xdr:row>24</xdr:row>
          <xdr:rowOff>99060</xdr:rowOff>
        </xdr:to>
        <xdr:sp macro="" textlink="">
          <xdr:nvSpPr>
            <xdr:cNvPr id="4103" name="Check Box 7" descr="BKM TECHPOS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YKB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609600</xdr:colOff>
          <xdr:row>23</xdr:row>
          <xdr:rowOff>68580</xdr:rowOff>
        </xdr:from>
        <xdr:to>
          <xdr:col>0</xdr:col>
          <xdr:colOff>1363980</xdr:colOff>
          <xdr:row>24</xdr:row>
          <xdr:rowOff>83820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AKBANK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1333500</xdr:colOff>
          <xdr:row>23</xdr:row>
          <xdr:rowOff>68580</xdr:rowOff>
        </xdr:from>
        <xdr:to>
          <xdr:col>0</xdr:col>
          <xdr:colOff>2087880</xdr:colOff>
          <xdr:row>24</xdr:row>
          <xdr:rowOff>83820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İŞBANK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1943100</xdr:colOff>
          <xdr:row>23</xdr:row>
          <xdr:rowOff>76200</xdr:rowOff>
        </xdr:from>
        <xdr:to>
          <xdr:col>1</xdr:col>
          <xdr:colOff>342900</xdr:colOff>
          <xdr:row>24</xdr:row>
          <xdr:rowOff>99060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GARANTİ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23</xdr:row>
          <xdr:rowOff>83820</xdr:rowOff>
        </xdr:from>
        <xdr:to>
          <xdr:col>1</xdr:col>
          <xdr:colOff>1066800</xdr:colOff>
          <xdr:row>24</xdr:row>
          <xdr:rowOff>106680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ZİRAAT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944880</xdr:colOff>
          <xdr:row>23</xdr:row>
          <xdr:rowOff>83820</xdr:rowOff>
        </xdr:from>
        <xdr:to>
          <xdr:col>1</xdr:col>
          <xdr:colOff>1684020</xdr:colOff>
          <xdr:row>24</xdr:row>
          <xdr:rowOff>106680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HALKBANK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32</xdr:row>
          <xdr:rowOff>68580</xdr:rowOff>
        </xdr:from>
        <xdr:to>
          <xdr:col>0</xdr:col>
          <xdr:colOff>1112520</xdr:colOff>
          <xdr:row>33</xdr:row>
          <xdr:rowOff>106680</xdr:rowOff>
        </xdr:to>
        <xdr:sp macro="" textlink="">
          <xdr:nvSpPr>
            <xdr:cNvPr id="4109" name="Check Box 13" descr="BKM TECHPOS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Multinet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601980</xdr:colOff>
          <xdr:row>32</xdr:row>
          <xdr:rowOff>68580</xdr:rowOff>
        </xdr:from>
        <xdr:to>
          <xdr:col>0</xdr:col>
          <xdr:colOff>1356360</xdr:colOff>
          <xdr:row>33</xdr:row>
          <xdr:rowOff>83820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Setkart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1104900</xdr:colOff>
          <xdr:row>32</xdr:row>
          <xdr:rowOff>68580</xdr:rowOff>
        </xdr:from>
        <xdr:to>
          <xdr:col>0</xdr:col>
          <xdr:colOff>1859280</xdr:colOff>
          <xdr:row>33</xdr:row>
          <xdr:rowOff>83820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Ticket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1584960</xdr:colOff>
          <xdr:row>32</xdr:row>
          <xdr:rowOff>68580</xdr:rowOff>
        </xdr:from>
        <xdr:to>
          <xdr:col>0</xdr:col>
          <xdr:colOff>2324100</xdr:colOff>
          <xdr:row>33</xdr:row>
          <xdr:rowOff>83820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Sodexo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2133600</xdr:colOff>
          <xdr:row>32</xdr:row>
          <xdr:rowOff>76200</xdr:rowOff>
        </xdr:from>
        <xdr:to>
          <xdr:col>1</xdr:col>
          <xdr:colOff>533400</xdr:colOff>
          <xdr:row>33</xdr:row>
          <xdr:rowOff>99060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Metropol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403860</xdr:colOff>
          <xdr:row>32</xdr:row>
          <xdr:rowOff>68580</xdr:rowOff>
        </xdr:from>
        <xdr:to>
          <xdr:col>1</xdr:col>
          <xdr:colOff>1143000</xdr:colOff>
          <xdr:row>33</xdr:row>
          <xdr:rowOff>83820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Yemekmatik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1127760</xdr:colOff>
          <xdr:row>32</xdr:row>
          <xdr:rowOff>45720</xdr:rowOff>
        </xdr:from>
        <xdr:to>
          <xdr:col>1</xdr:col>
          <xdr:colOff>1866900</xdr:colOff>
          <xdr:row>33</xdr:row>
          <xdr:rowOff>68580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Paye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44</xdr:row>
          <xdr:rowOff>68580</xdr:rowOff>
        </xdr:from>
        <xdr:to>
          <xdr:col>0</xdr:col>
          <xdr:colOff>1112520</xdr:colOff>
          <xdr:row>45</xdr:row>
          <xdr:rowOff>106680</xdr:rowOff>
        </xdr:to>
        <xdr:sp macro="" textlink="">
          <xdr:nvSpPr>
            <xdr:cNvPr id="4116" name="Check Box 20" descr="BKM TECHPOS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NKolay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601980</xdr:colOff>
          <xdr:row>44</xdr:row>
          <xdr:rowOff>68580</xdr:rowOff>
        </xdr:from>
        <xdr:to>
          <xdr:col>0</xdr:col>
          <xdr:colOff>1356360</xdr:colOff>
          <xdr:row>45</xdr:row>
          <xdr:rowOff>83820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Spay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25</xdr:row>
          <xdr:rowOff>60960</xdr:rowOff>
        </xdr:from>
        <xdr:to>
          <xdr:col>0</xdr:col>
          <xdr:colOff>1112520</xdr:colOff>
          <xdr:row>26</xdr:row>
          <xdr:rowOff>99060</xdr:rowOff>
        </xdr:to>
        <xdr:sp macro="" textlink="">
          <xdr:nvSpPr>
            <xdr:cNvPr id="4118" name="Check Box 22" descr="BKM TECHPOS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AKTİFBANK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746760</xdr:colOff>
          <xdr:row>25</xdr:row>
          <xdr:rowOff>60960</xdr:rowOff>
        </xdr:from>
        <xdr:to>
          <xdr:col>0</xdr:col>
          <xdr:colOff>1493520</xdr:colOff>
          <xdr:row>26</xdr:row>
          <xdr:rowOff>76200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DENİZBANK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1455420</xdr:colOff>
          <xdr:row>25</xdr:row>
          <xdr:rowOff>60960</xdr:rowOff>
        </xdr:from>
        <xdr:to>
          <xdr:col>0</xdr:col>
          <xdr:colOff>2209800</xdr:colOff>
          <xdr:row>26</xdr:row>
          <xdr:rowOff>76200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KUVEYTTÜRK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2232660</xdr:colOff>
          <xdr:row>25</xdr:row>
          <xdr:rowOff>68580</xdr:rowOff>
        </xdr:from>
        <xdr:to>
          <xdr:col>1</xdr:col>
          <xdr:colOff>632460</xdr:colOff>
          <xdr:row>26</xdr:row>
          <xdr:rowOff>83820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FİNANSBANK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708660</xdr:colOff>
          <xdr:row>25</xdr:row>
          <xdr:rowOff>60960</xdr:rowOff>
        </xdr:from>
        <xdr:to>
          <xdr:col>1</xdr:col>
          <xdr:colOff>1447800</xdr:colOff>
          <xdr:row>26</xdr:row>
          <xdr:rowOff>76200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ŞEKERBANK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2065020</xdr:colOff>
          <xdr:row>27</xdr:row>
          <xdr:rowOff>76200</xdr:rowOff>
        </xdr:from>
        <xdr:to>
          <xdr:col>1</xdr:col>
          <xdr:colOff>464820</xdr:colOff>
          <xdr:row>28</xdr:row>
          <xdr:rowOff>99060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27</xdr:row>
          <xdr:rowOff>60960</xdr:rowOff>
        </xdr:from>
        <xdr:to>
          <xdr:col>0</xdr:col>
          <xdr:colOff>1112520</xdr:colOff>
          <xdr:row>28</xdr:row>
          <xdr:rowOff>99060</xdr:rowOff>
        </xdr:to>
        <xdr:sp macro="" textlink="">
          <xdr:nvSpPr>
            <xdr:cNvPr id="4124" name="Check Box 28" descr="BKM TECHPOS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TÜRK ELEKTRONİK PARA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1203960</xdr:colOff>
          <xdr:row>27</xdr:row>
          <xdr:rowOff>83820</xdr:rowOff>
        </xdr:from>
        <xdr:to>
          <xdr:col>0</xdr:col>
          <xdr:colOff>1950720</xdr:colOff>
          <xdr:row>28</xdr:row>
          <xdr:rowOff>106680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VAKIFBANK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35</xdr:row>
          <xdr:rowOff>60960</xdr:rowOff>
        </xdr:from>
        <xdr:to>
          <xdr:col>0</xdr:col>
          <xdr:colOff>1112520</xdr:colOff>
          <xdr:row>36</xdr:row>
          <xdr:rowOff>99060</xdr:rowOff>
        </xdr:to>
        <xdr:sp macro="" textlink="">
          <xdr:nvSpPr>
            <xdr:cNvPr id="4126" name="Check Box 30" descr="BKM TECHPOS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YKB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609600</xdr:colOff>
          <xdr:row>35</xdr:row>
          <xdr:rowOff>68580</xdr:rowOff>
        </xdr:from>
        <xdr:to>
          <xdr:col>0</xdr:col>
          <xdr:colOff>1363980</xdr:colOff>
          <xdr:row>36</xdr:row>
          <xdr:rowOff>83820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AKBANK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1333500</xdr:colOff>
          <xdr:row>35</xdr:row>
          <xdr:rowOff>68580</xdr:rowOff>
        </xdr:from>
        <xdr:to>
          <xdr:col>0</xdr:col>
          <xdr:colOff>2087880</xdr:colOff>
          <xdr:row>36</xdr:row>
          <xdr:rowOff>83820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İŞBANK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1943100</xdr:colOff>
          <xdr:row>35</xdr:row>
          <xdr:rowOff>76200</xdr:rowOff>
        </xdr:from>
        <xdr:to>
          <xdr:col>1</xdr:col>
          <xdr:colOff>342900</xdr:colOff>
          <xdr:row>36</xdr:row>
          <xdr:rowOff>99060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GARANTİ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327660</xdr:colOff>
          <xdr:row>35</xdr:row>
          <xdr:rowOff>83820</xdr:rowOff>
        </xdr:from>
        <xdr:to>
          <xdr:col>1</xdr:col>
          <xdr:colOff>1066800</xdr:colOff>
          <xdr:row>36</xdr:row>
          <xdr:rowOff>106680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ZİRAAT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944880</xdr:colOff>
          <xdr:row>35</xdr:row>
          <xdr:rowOff>83820</xdr:rowOff>
        </xdr:from>
        <xdr:to>
          <xdr:col>1</xdr:col>
          <xdr:colOff>1684020</xdr:colOff>
          <xdr:row>36</xdr:row>
          <xdr:rowOff>106680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HALKBANK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37</xdr:row>
          <xdr:rowOff>60960</xdr:rowOff>
        </xdr:from>
        <xdr:to>
          <xdr:col>0</xdr:col>
          <xdr:colOff>1112520</xdr:colOff>
          <xdr:row>38</xdr:row>
          <xdr:rowOff>99060</xdr:rowOff>
        </xdr:to>
        <xdr:sp macro="" textlink="">
          <xdr:nvSpPr>
            <xdr:cNvPr id="4132" name="Check Box 36" descr="BKM TECHPOS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AKTİFBANK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746760</xdr:colOff>
          <xdr:row>37</xdr:row>
          <xdr:rowOff>60960</xdr:rowOff>
        </xdr:from>
        <xdr:to>
          <xdr:col>0</xdr:col>
          <xdr:colOff>1493520</xdr:colOff>
          <xdr:row>38</xdr:row>
          <xdr:rowOff>76200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DENİZBANK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1455420</xdr:colOff>
          <xdr:row>37</xdr:row>
          <xdr:rowOff>60960</xdr:rowOff>
        </xdr:from>
        <xdr:to>
          <xdr:col>0</xdr:col>
          <xdr:colOff>2209800</xdr:colOff>
          <xdr:row>38</xdr:row>
          <xdr:rowOff>76200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KUVEYTTÜRK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2232660</xdr:colOff>
          <xdr:row>37</xdr:row>
          <xdr:rowOff>68580</xdr:rowOff>
        </xdr:from>
        <xdr:to>
          <xdr:col>1</xdr:col>
          <xdr:colOff>632460</xdr:colOff>
          <xdr:row>38</xdr:row>
          <xdr:rowOff>83820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FİNANSBANK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708660</xdr:colOff>
          <xdr:row>37</xdr:row>
          <xdr:rowOff>60960</xdr:rowOff>
        </xdr:from>
        <xdr:to>
          <xdr:col>1</xdr:col>
          <xdr:colOff>1447800</xdr:colOff>
          <xdr:row>38</xdr:row>
          <xdr:rowOff>76200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ŞEKERBANK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2065020</xdr:colOff>
          <xdr:row>39</xdr:row>
          <xdr:rowOff>76200</xdr:rowOff>
        </xdr:from>
        <xdr:to>
          <xdr:col>1</xdr:col>
          <xdr:colOff>464820</xdr:colOff>
          <xdr:row>40</xdr:row>
          <xdr:rowOff>99060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TEB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</xdr:colOff>
          <xdr:row>39</xdr:row>
          <xdr:rowOff>60960</xdr:rowOff>
        </xdr:from>
        <xdr:to>
          <xdr:col>0</xdr:col>
          <xdr:colOff>1112520</xdr:colOff>
          <xdr:row>40</xdr:row>
          <xdr:rowOff>99060</xdr:rowOff>
        </xdr:to>
        <xdr:sp macro="" textlink="">
          <xdr:nvSpPr>
            <xdr:cNvPr id="4138" name="Check Box 42" descr="BKM TECHPOS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TÜRK ELEKTRONİK PARA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1203960</xdr:colOff>
          <xdr:row>39</xdr:row>
          <xdr:rowOff>83820</xdr:rowOff>
        </xdr:from>
        <xdr:to>
          <xdr:col>0</xdr:col>
          <xdr:colOff>1950720</xdr:colOff>
          <xdr:row>40</xdr:row>
          <xdr:rowOff>106680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VAKIFBANK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1432560</xdr:colOff>
          <xdr:row>20</xdr:row>
          <xdr:rowOff>30480</xdr:rowOff>
        </xdr:from>
        <xdr:to>
          <xdr:col>0</xdr:col>
          <xdr:colOff>2171700</xdr:colOff>
          <xdr:row>21</xdr:row>
          <xdr:rowOff>45720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Diğer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1432560</xdr:colOff>
          <xdr:row>29</xdr:row>
          <xdr:rowOff>30480</xdr:rowOff>
        </xdr:from>
        <xdr:to>
          <xdr:col>0</xdr:col>
          <xdr:colOff>2171700</xdr:colOff>
          <xdr:row>30</xdr:row>
          <xdr:rowOff>45720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Diğer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1432560</xdr:colOff>
          <xdr:row>41</xdr:row>
          <xdr:rowOff>30480</xdr:rowOff>
        </xdr:from>
        <xdr:to>
          <xdr:col>0</xdr:col>
          <xdr:colOff>2171700</xdr:colOff>
          <xdr:row>42</xdr:row>
          <xdr:rowOff>45720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Diğer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1432560</xdr:colOff>
          <xdr:row>46</xdr:row>
          <xdr:rowOff>30480</xdr:rowOff>
        </xdr:from>
        <xdr:to>
          <xdr:col>0</xdr:col>
          <xdr:colOff>2171700</xdr:colOff>
          <xdr:row>47</xdr:row>
          <xdr:rowOff>45720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tr-T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Diğer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6.xml"/><Relationship Id="rId18" Type="http://schemas.openxmlformats.org/officeDocument/2006/relationships/ctrlProp" Target="../ctrlProps/ctrlProp21.xml"/><Relationship Id="rId26" Type="http://schemas.openxmlformats.org/officeDocument/2006/relationships/ctrlProp" Target="../ctrlProps/ctrlProp29.xml"/><Relationship Id="rId39" Type="http://schemas.openxmlformats.org/officeDocument/2006/relationships/ctrlProp" Target="../ctrlProps/ctrlProp42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24.xml"/><Relationship Id="rId34" Type="http://schemas.openxmlformats.org/officeDocument/2006/relationships/ctrlProp" Target="../ctrlProps/ctrlProp37.xml"/><Relationship Id="rId42" Type="http://schemas.openxmlformats.org/officeDocument/2006/relationships/ctrlProp" Target="../ctrlProps/ctrlProp45.xml"/><Relationship Id="rId47" Type="http://schemas.openxmlformats.org/officeDocument/2006/relationships/ctrlProp" Target="../ctrlProps/ctrlProp50.xml"/><Relationship Id="rId50" Type="http://schemas.openxmlformats.org/officeDocument/2006/relationships/ctrlProp" Target="../ctrlProps/ctrlProp53.x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17" Type="http://schemas.openxmlformats.org/officeDocument/2006/relationships/ctrlProp" Target="../ctrlProps/ctrlProp20.xml"/><Relationship Id="rId25" Type="http://schemas.openxmlformats.org/officeDocument/2006/relationships/ctrlProp" Target="../ctrlProps/ctrlProp28.xml"/><Relationship Id="rId33" Type="http://schemas.openxmlformats.org/officeDocument/2006/relationships/ctrlProp" Target="../ctrlProps/ctrlProp36.xml"/><Relationship Id="rId38" Type="http://schemas.openxmlformats.org/officeDocument/2006/relationships/ctrlProp" Target="../ctrlProps/ctrlProp41.xml"/><Relationship Id="rId46" Type="http://schemas.openxmlformats.org/officeDocument/2006/relationships/ctrlProp" Target="../ctrlProps/ctrlProp49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9.xml"/><Relationship Id="rId20" Type="http://schemas.openxmlformats.org/officeDocument/2006/relationships/ctrlProp" Target="../ctrlProps/ctrlProp23.xml"/><Relationship Id="rId29" Type="http://schemas.openxmlformats.org/officeDocument/2006/relationships/ctrlProp" Target="../ctrlProps/ctrlProp32.xml"/><Relationship Id="rId41" Type="http://schemas.openxmlformats.org/officeDocument/2006/relationships/ctrlProp" Target="../ctrlProps/ctrlProp44.xml"/><Relationship Id="rId1" Type="http://schemas.openxmlformats.org/officeDocument/2006/relationships/hyperlink" Target="mailto:yetkin.bilir@gmail.com" TargetMode="External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24" Type="http://schemas.openxmlformats.org/officeDocument/2006/relationships/ctrlProp" Target="../ctrlProps/ctrlProp27.xml"/><Relationship Id="rId32" Type="http://schemas.openxmlformats.org/officeDocument/2006/relationships/ctrlProp" Target="../ctrlProps/ctrlProp35.xml"/><Relationship Id="rId37" Type="http://schemas.openxmlformats.org/officeDocument/2006/relationships/ctrlProp" Target="../ctrlProps/ctrlProp40.xml"/><Relationship Id="rId40" Type="http://schemas.openxmlformats.org/officeDocument/2006/relationships/ctrlProp" Target="../ctrlProps/ctrlProp43.xml"/><Relationship Id="rId45" Type="http://schemas.openxmlformats.org/officeDocument/2006/relationships/ctrlProp" Target="../ctrlProps/ctrlProp48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23" Type="http://schemas.openxmlformats.org/officeDocument/2006/relationships/ctrlProp" Target="../ctrlProps/ctrlProp26.xml"/><Relationship Id="rId28" Type="http://schemas.openxmlformats.org/officeDocument/2006/relationships/ctrlProp" Target="../ctrlProps/ctrlProp31.xml"/><Relationship Id="rId36" Type="http://schemas.openxmlformats.org/officeDocument/2006/relationships/ctrlProp" Target="../ctrlProps/ctrlProp39.xml"/><Relationship Id="rId49" Type="http://schemas.openxmlformats.org/officeDocument/2006/relationships/ctrlProp" Target="../ctrlProps/ctrlProp52.xml"/><Relationship Id="rId10" Type="http://schemas.openxmlformats.org/officeDocument/2006/relationships/ctrlProp" Target="../ctrlProps/ctrlProp13.xml"/><Relationship Id="rId19" Type="http://schemas.openxmlformats.org/officeDocument/2006/relationships/ctrlProp" Target="../ctrlProps/ctrlProp22.xml"/><Relationship Id="rId31" Type="http://schemas.openxmlformats.org/officeDocument/2006/relationships/ctrlProp" Target="../ctrlProps/ctrlProp34.xml"/><Relationship Id="rId44" Type="http://schemas.openxmlformats.org/officeDocument/2006/relationships/ctrlProp" Target="../ctrlProps/ctrlProp4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Relationship Id="rId22" Type="http://schemas.openxmlformats.org/officeDocument/2006/relationships/ctrlProp" Target="../ctrlProps/ctrlProp25.xml"/><Relationship Id="rId27" Type="http://schemas.openxmlformats.org/officeDocument/2006/relationships/ctrlProp" Target="../ctrlProps/ctrlProp30.xml"/><Relationship Id="rId30" Type="http://schemas.openxmlformats.org/officeDocument/2006/relationships/ctrlProp" Target="../ctrlProps/ctrlProp33.xml"/><Relationship Id="rId35" Type="http://schemas.openxmlformats.org/officeDocument/2006/relationships/ctrlProp" Target="../ctrlProps/ctrlProp38.xml"/><Relationship Id="rId43" Type="http://schemas.openxmlformats.org/officeDocument/2006/relationships/ctrlProp" Target="../ctrlProps/ctrlProp46.xml"/><Relationship Id="rId48" Type="http://schemas.openxmlformats.org/officeDocument/2006/relationships/ctrlProp" Target="../ctrlProps/ctrlProp51.xml"/><Relationship Id="rId8" Type="http://schemas.openxmlformats.org/officeDocument/2006/relationships/ctrlProp" Target="../ctrlProps/ctrlProp11.xml"/><Relationship Id="rId51" Type="http://schemas.openxmlformats.org/officeDocument/2006/relationships/ctrlProp" Target="../ctrlProps/ctrlProp5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0967E-AAEA-48BC-B1EA-B21CBF779D33}">
  <sheetPr>
    <pageSetUpPr fitToPage="1"/>
  </sheetPr>
  <dimension ref="A1:AC21"/>
  <sheetViews>
    <sheetView showGridLines="0" tabSelected="1" zoomScale="110" zoomScaleNormal="110" workbookViewId="0">
      <selection sqref="A1:C1"/>
    </sheetView>
  </sheetViews>
  <sheetFormatPr defaultRowHeight="14.4" x14ac:dyDescent="0.3"/>
  <cols>
    <col min="1" max="1" width="17.6640625" customWidth="1"/>
    <col min="2" max="2" width="42.33203125" customWidth="1"/>
    <col min="3" max="3" width="59.33203125" customWidth="1"/>
    <col min="4" max="4" width="5.6640625" customWidth="1"/>
    <col min="5" max="5" width="10.5546875" customWidth="1"/>
    <col min="6" max="6" width="41.6640625" customWidth="1"/>
    <col min="7" max="7" width="23.88671875" bestFit="1" customWidth="1"/>
    <col min="8" max="8" width="86.109375" style="24" bestFit="1" customWidth="1"/>
    <col min="10" max="10" width="16.6640625" customWidth="1"/>
  </cols>
  <sheetData>
    <row r="1" spans="1:7" ht="15" thickBot="1" x14ac:dyDescent="0.35">
      <c r="A1" s="72" t="s">
        <v>55</v>
      </c>
      <c r="B1" s="73"/>
      <c r="C1" s="74"/>
    </row>
    <row r="2" spans="1:7" ht="14.4" customHeight="1" x14ac:dyDescent="0.3">
      <c r="A2" s="66" t="s">
        <v>36</v>
      </c>
      <c r="B2" s="29" t="s">
        <v>37</v>
      </c>
      <c r="C2" s="26"/>
    </row>
    <row r="3" spans="1:7" x14ac:dyDescent="0.3">
      <c r="A3" s="67"/>
      <c r="B3" s="30" t="s">
        <v>38</v>
      </c>
      <c r="C3" s="27"/>
    </row>
    <row r="4" spans="1:7" x14ac:dyDescent="0.3">
      <c r="A4" s="67"/>
      <c r="B4" s="30" t="s">
        <v>39</v>
      </c>
      <c r="C4" s="28"/>
      <c r="G4" t="s">
        <v>29</v>
      </c>
    </row>
    <row r="5" spans="1:7" x14ac:dyDescent="0.3">
      <c r="A5" s="67"/>
      <c r="B5" s="31" t="s">
        <v>52</v>
      </c>
      <c r="C5" s="57"/>
    </row>
    <row r="6" spans="1:7" ht="15" thickBot="1" x14ac:dyDescent="0.35">
      <c r="A6" s="68"/>
      <c r="B6" s="32" t="s">
        <v>48</v>
      </c>
      <c r="C6" s="58"/>
    </row>
    <row r="7" spans="1:7" ht="13.95" customHeight="1" x14ac:dyDescent="0.3">
      <c r="A7" s="60" t="s">
        <v>40</v>
      </c>
      <c r="B7" s="39" t="s">
        <v>37</v>
      </c>
      <c r="C7" s="33"/>
    </row>
    <row r="8" spans="1:7" x14ac:dyDescent="0.3">
      <c r="A8" s="61"/>
      <c r="B8" s="40" t="s">
        <v>38</v>
      </c>
      <c r="C8" s="34"/>
    </row>
    <row r="9" spans="1:7" x14ac:dyDescent="0.3">
      <c r="A9" s="61"/>
      <c r="B9" s="40" t="s">
        <v>39</v>
      </c>
      <c r="C9" s="35"/>
    </row>
    <row r="10" spans="1:7" x14ac:dyDescent="0.3">
      <c r="A10" s="61"/>
      <c r="B10" s="40" t="s">
        <v>52</v>
      </c>
      <c r="C10" s="59"/>
    </row>
    <row r="11" spans="1:7" x14ac:dyDescent="0.3">
      <c r="A11" s="61"/>
      <c r="B11" s="40" t="s">
        <v>41</v>
      </c>
      <c r="C11" s="36"/>
    </row>
    <row r="12" spans="1:7" x14ac:dyDescent="0.3">
      <c r="A12" s="61"/>
      <c r="B12" s="40" t="s">
        <v>42</v>
      </c>
      <c r="C12" s="37"/>
    </row>
    <row r="13" spans="1:7" ht="15" thickBot="1" x14ac:dyDescent="0.35">
      <c r="A13" s="62"/>
      <c r="B13" s="41" t="s">
        <v>43</v>
      </c>
      <c r="C13" s="38"/>
    </row>
    <row r="14" spans="1:7" x14ac:dyDescent="0.3">
      <c r="A14" s="63" t="s">
        <v>44</v>
      </c>
      <c r="B14" s="45" t="s">
        <v>45</v>
      </c>
      <c r="C14" s="42"/>
    </row>
    <row r="15" spans="1:7" x14ac:dyDescent="0.3">
      <c r="A15" s="64"/>
      <c r="B15" s="46" t="s">
        <v>46</v>
      </c>
      <c r="C15" s="43"/>
    </row>
    <row r="16" spans="1:7" ht="15" thickBot="1" x14ac:dyDescent="0.35">
      <c r="A16" s="65"/>
      <c r="B16" s="47" t="s">
        <v>47</v>
      </c>
      <c r="C16" s="44"/>
    </row>
    <row r="17" spans="1:29" ht="15.6" x14ac:dyDescent="0.3">
      <c r="A17" s="69" t="s">
        <v>53</v>
      </c>
      <c r="B17" s="51" t="s">
        <v>49</v>
      </c>
      <c r="C17" s="55" t="s">
        <v>35</v>
      </c>
    </row>
    <row r="18" spans="1:29" ht="15.6" x14ac:dyDescent="0.3">
      <c r="A18" s="70"/>
      <c r="B18" s="52" t="s">
        <v>56</v>
      </c>
      <c r="C18" s="56">
        <v>1</v>
      </c>
    </row>
    <row r="19" spans="1:29" x14ac:dyDescent="0.3">
      <c r="A19" s="70"/>
      <c r="B19" s="54" t="s">
        <v>54</v>
      </c>
      <c r="C19" s="48"/>
    </row>
    <row r="20" spans="1:29" s="25" customFormat="1" ht="21" customHeight="1" x14ac:dyDescent="0.3">
      <c r="A20" s="70"/>
      <c r="B20" s="52" t="s">
        <v>51</v>
      </c>
      <c r="C20" s="49"/>
      <c r="D20"/>
      <c r="E20"/>
      <c r="F20"/>
      <c r="G20"/>
      <c r="H20" s="24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1:29" s="25" customFormat="1" ht="21" customHeight="1" thickBot="1" x14ac:dyDescent="0.35">
      <c r="A21" s="71"/>
      <c r="B21" s="53" t="s">
        <v>50</v>
      </c>
      <c r="C21" s="50"/>
      <c r="D21"/>
      <c r="E21"/>
      <c r="F21"/>
      <c r="G21"/>
      <c r="H21" s="24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</sheetData>
  <mergeCells count="5">
    <mergeCell ref="A7:A13"/>
    <mergeCell ref="A14:A16"/>
    <mergeCell ref="A2:A6"/>
    <mergeCell ref="A17:A21"/>
    <mergeCell ref="A1:C1"/>
  </mergeCells>
  <dataValidations count="1">
    <dataValidation type="list" allowBlank="1" showInputMessage="1" showErrorMessage="1" sqref="C17" xr:uid="{3DAD9EDC-2EA0-4519-ABD1-80DFC0AE11C9}">
      <formula1>#REF!</formula1>
    </dataValidation>
  </dataValidations>
  <pageMargins left="0.70866141732283472" right="0.70866141732283472" top="0.74803149606299213" bottom="0.74803149606299213" header="0.31496062992125984" footer="0.31496062992125984"/>
  <pageSetup scale="44" orientation="portrait" r:id="rId1"/>
  <headerFooter>
    <oddFooter>&amp;C_x000D_&amp;1#&amp;"Calibri"&amp;10&amp;K000000 Bilgi Gizlilik Sınıflandırması : Kişisel Veri içermeyen Kurum İçi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4" name="Check Box 17">
              <controlPr defaultSize="0" autoFill="0" autoLine="0" autoPict="0">
                <anchor moveWithCells="1">
                  <from>
                    <xdr:col>2</xdr:col>
                    <xdr:colOff>76200</xdr:colOff>
                    <xdr:row>18</xdr:row>
                    <xdr:rowOff>152400</xdr:rowOff>
                  </from>
                  <to>
                    <xdr:col>2</xdr:col>
                    <xdr:colOff>883920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5" name="Check Box 45">
              <controlPr defaultSize="0" autoFill="0" autoLine="0" autoPict="0">
                <anchor moveWithCells="1">
                  <from>
                    <xdr:col>2</xdr:col>
                    <xdr:colOff>76200</xdr:colOff>
                    <xdr:row>19</xdr:row>
                    <xdr:rowOff>228600</xdr:rowOff>
                  </from>
                  <to>
                    <xdr:col>2</xdr:col>
                    <xdr:colOff>1409700</xdr:colOff>
                    <xdr:row>21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6" name="Check Box 48">
              <controlPr defaultSize="0" autoFill="0" autoLine="0" autoPict="0">
                <anchor moveWithCells="1">
                  <from>
                    <xdr:col>2</xdr:col>
                    <xdr:colOff>716280</xdr:colOff>
                    <xdr:row>18</xdr:row>
                    <xdr:rowOff>160020</xdr:rowOff>
                  </from>
                  <to>
                    <xdr:col>2</xdr:col>
                    <xdr:colOff>1524000</xdr:colOff>
                    <xdr:row>20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7" name="Check Box 49">
              <controlPr defaultSize="0" autoFill="0" autoLine="0" autoPict="0">
                <anchor moveWithCells="1">
                  <from>
                    <xdr:col>2</xdr:col>
                    <xdr:colOff>1295400</xdr:colOff>
                    <xdr:row>18</xdr:row>
                    <xdr:rowOff>160020</xdr:rowOff>
                  </from>
                  <to>
                    <xdr:col>2</xdr:col>
                    <xdr:colOff>2103120</xdr:colOff>
                    <xdr:row>20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8" name="Check Box 51">
              <controlPr defaultSize="0" autoFill="0" autoLine="0" autoPict="0">
                <anchor moveWithCells="1">
                  <from>
                    <xdr:col>2</xdr:col>
                    <xdr:colOff>1303020</xdr:colOff>
                    <xdr:row>19</xdr:row>
                    <xdr:rowOff>228600</xdr:rowOff>
                  </from>
                  <to>
                    <xdr:col>2</xdr:col>
                    <xdr:colOff>2636520</xdr:colOff>
                    <xdr:row>21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9" name="Check Box 52">
              <controlPr defaultSize="0" autoFill="0" autoLine="0" autoPict="0">
                <anchor moveWithCells="1">
                  <from>
                    <xdr:col>2</xdr:col>
                    <xdr:colOff>2385060</xdr:colOff>
                    <xdr:row>19</xdr:row>
                    <xdr:rowOff>220980</xdr:rowOff>
                  </from>
                  <to>
                    <xdr:col>2</xdr:col>
                    <xdr:colOff>3718560</xdr:colOff>
                    <xdr:row>21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0" name="Check Box 54">
              <controlPr defaultSize="0" autoFill="0" autoLine="0" autoPict="0">
                <anchor moveWithCells="1">
                  <from>
                    <xdr:col>2</xdr:col>
                    <xdr:colOff>2941320</xdr:colOff>
                    <xdr:row>19</xdr:row>
                    <xdr:rowOff>213360</xdr:rowOff>
                  </from>
                  <to>
                    <xdr:col>3</xdr:col>
                    <xdr:colOff>213360</xdr:colOff>
                    <xdr:row>21</xdr:row>
                    <xdr:rowOff>60960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EAC53-951A-4643-8079-38C8F626393B}">
  <dimension ref="A1:B52"/>
  <sheetViews>
    <sheetView showGridLines="0" zoomScale="190" zoomScaleNormal="190" workbookViewId="0">
      <selection activeCell="B4" sqref="B4"/>
    </sheetView>
  </sheetViews>
  <sheetFormatPr defaultRowHeight="14.4" x14ac:dyDescent="0.3"/>
  <cols>
    <col min="1" max="1" width="35.109375" customWidth="1"/>
    <col min="2" max="2" width="35.33203125" customWidth="1"/>
  </cols>
  <sheetData>
    <row r="1" spans="1:2" ht="15" thickBot="1" x14ac:dyDescent="0.35">
      <c r="A1" s="1" t="s">
        <v>0</v>
      </c>
      <c r="B1" s="2"/>
    </row>
    <row r="2" spans="1:2" x14ac:dyDescent="0.3">
      <c r="A2" s="3" t="s">
        <v>1</v>
      </c>
      <c r="B2" s="4">
        <v>44713</v>
      </c>
    </row>
    <row r="3" spans="1:2" x14ac:dyDescent="0.3">
      <c r="A3" s="5" t="s">
        <v>2</v>
      </c>
      <c r="B3" s="23">
        <f ca="1">NOW()</f>
        <v>45686.692723842592</v>
      </c>
    </row>
    <row r="4" spans="1:2" x14ac:dyDescent="0.3">
      <c r="A4" s="5" t="s">
        <v>30</v>
      </c>
      <c r="B4" s="6" t="s">
        <v>31</v>
      </c>
    </row>
    <row r="5" spans="1:2" x14ac:dyDescent="0.3">
      <c r="A5" s="5" t="s">
        <v>3</v>
      </c>
      <c r="B5" s="7" t="s">
        <v>34</v>
      </c>
    </row>
    <row r="6" spans="1:2" x14ac:dyDescent="0.3">
      <c r="A6" s="5" t="s">
        <v>4</v>
      </c>
      <c r="B6" s="7" t="s">
        <v>5</v>
      </c>
    </row>
    <row r="7" spans="1:2" x14ac:dyDescent="0.3">
      <c r="A7" s="5" t="s">
        <v>6</v>
      </c>
      <c r="B7" s="8">
        <v>123</v>
      </c>
    </row>
    <row r="8" spans="1:2" x14ac:dyDescent="0.3">
      <c r="A8" s="5" t="s">
        <v>7</v>
      </c>
      <c r="B8" s="8">
        <v>122</v>
      </c>
    </row>
    <row r="9" spans="1:2" x14ac:dyDescent="0.3">
      <c r="A9" s="5" t="s">
        <v>8</v>
      </c>
      <c r="B9" s="8" t="s">
        <v>9</v>
      </c>
    </row>
    <row r="10" spans="1:2" x14ac:dyDescent="0.3">
      <c r="A10" s="5" t="s">
        <v>10</v>
      </c>
      <c r="B10" s="8">
        <v>123</v>
      </c>
    </row>
    <row r="11" spans="1:2" x14ac:dyDescent="0.3">
      <c r="A11" s="5" t="s">
        <v>11</v>
      </c>
      <c r="B11" s="9" t="s">
        <v>12</v>
      </c>
    </row>
    <row r="12" spans="1:2" x14ac:dyDescent="0.3">
      <c r="A12" s="5" t="s">
        <v>13</v>
      </c>
      <c r="B12" s="7" t="s">
        <v>14</v>
      </c>
    </row>
    <row r="13" spans="1:2" x14ac:dyDescent="0.3">
      <c r="A13" s="5" t="s">
        <v>15</v>
      </c>
      <c r="B13" s="7" t="s">
        <v>16</v>
      </c>
    </row>
    <row r="14" spans="1:2" x14ac:dyDescent="0.3">
      <c r="A14" s="5" t="s">
        <v>17</v>
      </c>
      <c r="B14" s="7" t="s">
        <v>18</v>
      </c>
    </row>
    <row r="15" spans="1:2" ht="29.4" thickBot="1" x14ac:dyDescent="0.35">
      <c r="A15" s="19" t="s">
        <v>26</v>
      </c>
      <c r="B15" s="20" t="str">
        <f>B51</f>
        <v>Örnek mah. Misal sok. No:28  İSTANBUL BEYKOZ</v>
      </c>
    </row>
    <row r="16" spans="1:2" x14ac:dyDescent="0.3">
      <c r="A16" s="5"/>
      <c r="B16" s="7"/>
    </row>
    <row r="17" spans="1:2" x14ac:dyDescent="0.3">
      <c r="A17" s="12" t="s">
        <v>19</v>
      </c>
      <c r="B17" s="21" t="s">
        <v>32</v>
      </c>
    </row>
    <row r="18" spans="1:2" x14ac:dyDescent="0.3">
      <c r="A18" s="12"/>
      <c r="B18" s="22" t="s">
        <v>33</v>
      </c>
    </row>
    <row r="19" spans="1:2" x14ac:dyDescent="0.3">
      <c r="A19" s="5"/>
      <c r="B19" s="7"/>
    </row>
    <row r="20" spans="1:2" ht="15" thickBot="1" x14ac:dyDescent="0.35">
      <c r="A20" s="5"/>
      <c r="B20" s="7"/>
    </row>
    <row r="21" spans="1:2" ht="15" thickBot="1" x14ac:dyDescent="0.35">
      <c r="A21" s="5"/>
      <c r="B21" s="13"/>
    </row>
    <row r="22" spans="1:2" ht="15" thickBot="1" x14ac:dyDescent="0.35">
      <c r="A22" s="10"/>
      <c r="B22" s="11"/>
    </row>
    <row r="23" spans="1:2" x14ac:dyDescent="0.3">
      <c r="A23" s="14" t="s">
        <v>20</v>
      </c>
      <c r="B23" s="15"/>
    </row>
    <row r="24" spans="1:2" x14ac:dyDescent="0.3">
      <c r="A24" s="5"/>
      <c r="B24" s="7"/>
    </row>
    <row r="25" spans="1:2" x14ac:dyDescent="0.3">
      <c r="A25" s="5"/>
      <c r="B25" s="7"/>
    </row>
    <row r="26" spans="1:2" x14ac:dyDescent="0.3">
      <c r="A26" s="5"/>
      <c r="B26" s="7"/>
    </row>
    <row r="27" spans="1:2" x14ac:dyDescent="0.3">
      <c r="A27" s="5"/>
      <c r="B27" s="7"/>
    </row>
    <row r="28" spans="1:2" x14ac:dyDescent="0.3">
      <c r="A28" s="5"/>
      <c r="B28" s="7"/>
    </row>
    <row r="29" spans="1:2" ht="15" thickBot="1" x14ac:dyDescent="0.35"/>
    <row r="30" spans="1:2" ht="15" thickBot="1" x14ac:dyDescent="0.35">
      <c r="A30" s="5"/>
      <c r="B30" s="13"/>
    </row>
    <row r="31" spans="1:2" ht="15" thickBot="1" x14ac:dyDescent="0.35">
      <c r="A31" s="5"/>
      <c r="B31" s="7"/>
    </row>
    <row r="32" spans="1:2" x14ac:dyDescent="0.3">
      <c r="A32" s="14" t="s">
        <v>21</v>
      </c>
      <c r="B32" s="15"/>
    </row>
    <row r="33" spans="1:2" x14ac:dyDescent="0.3">
      <c r="A33" s="5"/>
      <c r="B33" s="7"/>
    </row>
    <row r="34" spans="1:2" ht="15" thickBot="1" x14ac:dyDescent="0.35">
      <c r="A34" s="10"/>
      <c r="B34" s="11"/>
    </row>
    <row r="35" spans="1:2" x14ac:dyDescent="0.3">
      <c r="A35" s="14" t="s">
        <v>22</v>
      </c>
      <c r="B35" s="15"/>
    </row>
    <row r="36" spans="1:2" x14ac:dyDescent="0.3">
      <c r="A36" s="5"/>
      <c r="B36" s="7"/>
    </row>
    <row r="37" spans="1:2" x14ac:dyDescent="0.3">
      <c r="A37" s="5"/>
      <c r="B37" s="7"/>
    </row>
    <row r="38" spans="1:2" x14ac:dyDescent="0.3">
      <c r="A38" s="5"/>
      <c r="B38" s="7"/>
    </row>
    <row r="39" spans="1:2" x14ac:dyDescent="0.3">
      <c r="A39" s="5"/>
      <c r="B39" s="7"/>
    </row>
    <row r="40" spans="1:2" x14ac:dyDescent="0.3">
      <c r="A40" s="5"/>
      <c r="B40" s="7"/>
    </row>
    <row r="41" spans="1:2" ht="15" thickBot="1" x14ac:dyDescent="0.35">
      <c r="A41" s="5"/>
      <c r="B41" s="7"/>
    </row>
    <row r="42" spans="1:2" ht="15" thickBot="1" x14ac:dyDescent="0.35">
      <c r="A42" s="5"/>
      <c r="B42" s="13"/>
    </row>
    <row r="43" spans="1:2" ht="15" thickBot="1" x14ac:dyDescent="0.35">
      <c r="A43" s="5"/>
      <c r="B43" s="7"/>
    </row>
    <row r="44" spans="1:2" ht="15" customHeight="1" x14ac:dyDescent="0.3">
      <c r="A44" s="14" t="s">
        <v>23</v>
      </c>
      <c r="B44" s="15"/>
    </row>
    <row r="45" spans="1:2" ht="15" customHeight="1" x14ac:dyDescent="0.3">
      <c r="A45" s="5"/>
      <c r="B45" s="7"/>
    </row>
    <row r="46" spans="1:2" ht="15" customHeight="1" thickBot="1" x14ac:dyDescent="0.35">
      <c r="A46" s="5"/>
      <c r="B46" s="7"/>
    </row>
    <row r="47" spans="1:2" ht="15" thickBot="1" x14ac:dyDescent="0.35">
      <c r="A47" s="5"/>
      <c r="B47" s="13"/>
    </row>
    <row r="48" spans="1:2" ht="15" thickBot="1" x14ac:dyDescent="0.35">
      <c r="A48" s="10"/>
      <c r="B48" s="11"/>
    </row>
    <row r="49" spans="1:2" x14ac:dyDescent="0.3">
      <c r="A49" s="3" t="s">
        <v>27</v>
      </c>
      <c r="B49" s="15"/>
    </row>
    <row r="50" spans="1:2" x14ac:dyDescent="0.3">
      <c r="A50" s="5" t="s">
        <v>28</v>
      </c>
      <c r="B50" s="7"/>
    </row>
    <row r="51" spans="1:2" ht="28.8" x14ac:dyDescent="0.3">
      <c r="A51" s="17" t="s">
        <v>24</v>
      </c>
      <c r="B51" s="18" t="str">
        <f>B14&amp;" "&amp;B12&amp;" "&amp;B13</f>
        <v>Örnek mah. Misal sok. No:28  İSTANBUL BEYKOZ</v>
      </c>
    </row>
    <row r="52" spans="1:2" ht="15" thickBot="1" x14ac:dyDescent="0.35">
      <c r="A52" s="10" t="s">
        <v>25</v>
      </c>
      <c r="B52" s="16">
        <f>B2+1</f>
        <v>44714</v>
      </c>
    </row>
  </sheetData>
  <dataValidations count="1">
    <dataValidation type="list" allowBlank="1" showInputMessage="1" showErrorMessage="1" sqref="B18" xr:uid="{1D1238BA-82C2-497C-B27D-6EB9B748F86B}">
      <formula1>#REF!</formula1>
    </dataValidation>
  </dataValidations>
  <hyperlinks>
    <hyperlink ref="B11" r:id="rId1" xr:uid="{74D5010F-6BD9-4FFE-B4A7-8EF1A94E974F}"/>
  </hyperlinks>
  <pageMargins left="0.7" right="0.7" top="0.75" bottom="0.75" header="0.3" footer="0.3"/>
  <pageSetup orientation="portrait" r:id="rId2"/>
  <headerFooter>
    <oddFooter>&amp;C_x000D_&amp;1#&amp;"Calibri"&amp;10&amp;K000000 Bilgi Gizlilik Sınıflandırması : Kişisel Veri içermeyen Kurum İçi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 altText="BKM TECHPOS">
                <anchor moveWithCells="1">
                  <from>
                    <xdr:col>0</xdr:col>
                    <xdr:colOff>0</xdr:colOff>
                    <xdr:row>18</xdr:row>
                    <xdr:rowOff>76200</xdr:rowOff>
                  </from>
                  <to>
                    <xdr:col>0</xdr:col>
                    <xdr:colOff>1089660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0</xdr:col>
                    <xdr:colOff>944880</xdr:colOff>
                    <xdr:row>18</xdr:row>
                    <xdr:rowOff>106680</xdr:rowOff>
                  </from>
                  <to>
                    <xdr:col>0</xdr:col>
                    <xdr:colOff>1699260</xdr:colOff>
                    <xdr:row>19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0</xdr:col>
                    <xdr:colOff>1447800</xdr:colOff>
                    <xdr:row>18</xdr:row>
                    <xdr:rowOff>99060</xdr:rowOff>
                  </from>
                  <to>
                    <xdr:col>0</xdr:col>
                    <xdr:colOff>2202180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8" name="Check Box 4">
              <controlPr defaultSize="0" autoFill="0" autoLine="0" autoPict="0">
                <anchor moveWithCells="1">
                  <from>
                    <xdr:col>0</xdr:col>
                    <xdr:colOff>2141220</xdr:colOff>
                    <xdr:row>18</xdr:row>
                    <xdr:rowOff>99060</xdr:rowOff>
                  </from>
                  <to>
                    <xdr:col>1</xdr:col>
                    <xdr:colOff>541020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9" name="Check Box 5">
              <controlPr defaultSize="0" autoFill="0" autoLine="0" autoPict="0">
                <anchor moveWithCells="1">
                  <from>
                    <xdr:col>1</xdr:col>
                    <xdr:colOff>373380</xdr:colOff>
                    <xdr:row>18</xdr:row>
                    <xdr:rowOff>106680</xdr:rowOff>
                  </from>
                  <to>
                    <xdr:col>1</xdr:col>
                    <xdr:colOff>1112520</xdr:colOff>
                    <xdr:row>19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0" name="Check Box 6">
              <controlPr defaultSize="0" autoFill="0" autoLine="0" autoPict="0">
                <anchor moveWithCells="1">
                  <from>
                    <xdr:col>1</xdr:col>
                    <xdr:colOff>960120</xdr:colOff>
                    <xdr:row>18</xdr:row>
                    <xdr:rowOff>99060</xdr:rowOff>
                  </from>
                  <to>
                    <xdr:col>1</xdr:col>
                    <xdr:colOff>1706880</xdr:colOff>
                    <xdr:row>19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1" name="Check Box 7">
              <controlPr defaultSize="0" autoFill="0" autoLine="0" autoPict="0" altText="BKM TECHPOS">
                <anchor moveWithCells="1">
                  <from>
                    <xdr:col>0</xdr:col>
                    <xdr:colOff>30480</xdr:colOff>
                    <xdr:row>23</xdr:row>
                    <xdr:rowOff>60960</xdr:rowOff>
                  </from>
                  <to>
                    <xdr:col>0</xdr:col>
                    <xdr:colOff>1112520</xdr:colOff>
                    <xdr:row>24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2" name="Check Box 8">
              <controlPr defaultSize="0" autoFill="0" autoLine="0" autoPict="0">
                <anchor moveWithCells="1">
                  <from>
                    <xdr:col>0</xdr:col>
                    <xdr:colOff>609600</xdr:colOff>
                    <xdr:row>23</xdr:row>
                    <xdr:rowOff>68580</xdr:rowOff>
                  </from>
                  <to>
                    <xdr:col>0</xdr:col>
                    <xdr:colOff>1363980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3" name="Check Box 9">
              <controlPr defaultSize="0" autoFill="0" autoLine="0" autoPict="0">
                <anchor moveWithCells="1">
                  <from>
                    <xdr:col>0</xdr:col>
                    <xdr:colOff>1333500</xdr:colOff>
                    <xdr:row>23</xdr:row>
                    <xdr:rowOff>68580</xdr:rowOff>
                  </from>
                  <to>
                    <xdr:col>0</xdr:col>
                    <xdr:colOff>2087880</xdr:colOff>
                    <xdr:row>24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4" name="Check Box 10">
              <controlPr defaultSize="0" autoFill="0" autoLine="0" autoPict="0">
                <anchor moveWithCells="1">
                  <from>
                    <xdr:col>0</xdr:col>
                    <xdr:colOff>1943100</xdr:colOff>
                    <xdr:row>23</xdr:row>
                    <xdr:rowOff>76200</xdr:rowOff>
                  </from>
                  <to>
                    <xdr:col>1</xdr:col>
                    <xdr:colOff>342900</xdr:colOff>
                    <xdr:row>24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5" name="Check Box 11">
              <controlPr defaultSize="0" autoFill="0" autoLine="0" autoPict="0">
                <anchor moveWithCells="1">
                  <from>
                    <xdr:col>1</xdr:col>
                    <xdr:colOff>327660</xdr:colOff>
                    <xdr:row>23</xdr:row>
                    <xdr:rowOff>83820</xdr:rowOff>
                  </from>
                  <to>
                    <xdr:col>1</xdr:col>
                    <xdr:colOff>1066800</xdr:colOff>
                    <xdr:row>24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6" name="Check Box 12">
              <controlPr defaultSize="0" autoFill="0" autoLine="0" autoPict="0">
                <anchor moveWithCells="1">
                  <from>
                    <xdr:col>1</xdr:col>
                    <xdr:colOff>944880</xdr:colOff>
                    <xdr:row>23</xdr:row>
                    <xdr:rowOff>83820</xdr:rowOff>
                  </from>
                  <to>
                    <xdr:col>1</xdr:col>
                    <xdr:colOff>1684020</xdr:colOff>
                    <xdr:row>24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7" name="Check Box 13">
              <controlPr defaultSize="0" autoFill="0" autoLine="0" autoPict="0" altText="BKM TECHPOS">
                <anchor moveWithCells="1">
                  <from>
                    <xdr:col>0</xdr:col>
                    <xdr:colOff>30480</xdr:colOff>
                    <xdr:row>32</xdr:row>
                    <xdr:rowOff>68580</xdr:rowOff>
                  </from>
                  <to>
                    <xdr:col>0</xdr:col>
                    <xdr:colOff>1112520</xdr:colOff>
                    <xdr:row>33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8" name="Check Box 14">
              <controlPr defaultSize="0" autoFill="0" autoLine="0" autoPict="0">
                <anchor moveWithCells="1">
                  <from>
                    <xdr:col>0</xdr:col>
                    <xdr:colOff>601980</xdr:colOff>
                    <xdr:row>32</xdr:row>
                    <xdr:rowOff>68580</xdr:rowOff>
                  </from>
                  <to>
                    <xdr:col>0</xdr:col>
                    <xdr:colOff>1356360</xdr:colOff>
                    <xdr:row>33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9" name="Check Box 15">
              <controlPr defaultSize="0" autoFill="0" autoLine="0" autoPict="0">
                <anchor moveWithCells="1">
                  <from>
                    <xdr:col>0</xdr:col>
                    <xdr:colOff>1104900</xdr:colOff>
                    <xdr:row>32</xdr:row>
                    <xdr:rowOff>68580</xdr:rowOff>
                  </from>
                  <to>
                    <xdr:col>0</xdr:col>
                    <xdr:colOff>1859280</xdr:colOff>
                    <xdr:row>33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20" name="Check Box 16">
              <controlPr defaultSize="0" autoFill="0" autoLine="0" autoPict="0">
                <anchor moveWithCells="1">
                  <from>
                    <xdr:col>0</xdr:col>
                    <xdr:colOff>1584960</xdr:colOff>
                    <xdr:row>32</xdr:row>
                    <xdr:rowOff>68580</xdr:rowOff>
                  </from>
                  <to>
                    <xdr:col>0</xdr:col>
                    <xdr:colOff>2324100</xdr:colOff>
                    <xdr:row>33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1" name="Check Box 17">
              <controlPr defaultSize="0" autoFill="0" autoLine="0" autoPict="0">
                <anchor moveWithCells="1">
                  <from>
                    <xdr:col>0</xdr:col>
                    <xdr:colOff>2133600</xdr:colOff>
                    <xdr:row>32</xdr:row>
                    <xdr:rowOff>76200</xdr:rowOff>
                  </from>
                  <to>
                    <xdr:col>1</xdr:col>
                    <xdr:colOff>533400</xdr:colOff>
                    <xdr:row>33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2" name="Check Box 18">
              <controlPr defaultSize="0" autoFill="0" autoLine="0" autoPict="0">
                <anchor moveWithCells="1">
                  <from>
                    <xdr:col>1</xdr:col>
                    <xdr:colOff>403860</xdr:colOff>
                    <xdr:row>32</xdr:row>
                    <xdr:rowOff>68580</xdr:rowOff>
                  </from>
                  <to>
                    <xdr:col>1</xdr:col>
                    <xdr:colOff>1143000</xdr:colOff>
                    <xdr:row>33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3" name="Check Box 19">
              <controlPr defaultSize="0" autoFill="0" autoLine="0" autoPict="0">
                <anchor moveWithCells="1">
                  <from>
                    <xdr:col>1</xdr:col>
                    <xdr:colOff>1127760</xdr:colOff>
                    <xdr:row>32</xdr:row>
                    <xdr:rowOff>45720</xdr:rowOff>
                  </from>
                  <to>
                    <xdr:col>1</xdr:col>
                    <xdr:colOff>1866900</xdr:colOff>
                    <xdr:row>33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4" name="Check Box 20">
              <controlPr defaultSize="0" autoFill="0" autoLine="0" autoPict="0" altText="BKM TECHPOS">
                <anchor moveWithCells="1">
                  <from>
                    <xdr:col>0</xdr:col>
                    <xdr:colOff>30480</xdr:colOff>
                    <xdr:row>44</xdr:row>
                    <xdr:rowOff>68580</xdr:rowOff>
                  </from>
                  <to>
                    <xdr:col>0</xdr:col>
                    <xdr:colOff>1112520</xdr:colOff>
                    <xdr:row>45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5" name="Check Box 21">
              <controlPr defaultSize="0" autoFill="0" autoLine="0" autoPict="0">
                <anchor moveWithCells="1">
                  <from>
                    <xdr:col>0</xdr:col>
                    <xdr:colOff>601980</xdr:colOff>
                    <xdr:row>44</xdr:row>
                    <xdr:rowOff>68580</xdr:rowOff>
                  </from>
                  <to>
                    <xdr:col>0</xdr:col>
                    <xdr:colOff>1356360</xdr:colOff>
                    <xdr:row>45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6" name="Check Box 22">
              <controlPr defaultSize="0" autoFill="0" autoLine="0" autoPict="0" altText="BKM TECHPOS">
                <anchor moveWithCells="1">
                  <from>
                    <xdr:col>0</xdr:col>
                    <xdr:colOff>30480</xdr:colOff>
                    <xdr:row>25</xdr:row>
                    <xdr:rowOff>60960</xdr:rowOff>
                  </from>
                  <to>
                    <xdr:col>0</xdr:col>
                    <xdr:colOff>1112520</xdr:colOff>
                    <xdr:row>26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7" name="Check Box 23">
              <controlPr defaultSize="0" autoFill="0" autoLine="0" autoPict="0">
                <anchor moveWithCells="1">
                  <from>
                    <xdr:col>0</xdr:col>
                    <xdr:colOff>746760</xdr:colOff>
                    <xdr:row>25</xdr:row>
                    <xdr:rowOff>60960</xdr:rowOff>
                  </from>
                  <to>
                    <xdr:col>0</xdr:col>
                    <xdr:colOff>1493520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8" name="Check Box 24">
              <controlPr defaultSize="0" autoFill="0" autoLine="0" autoPict="0">
                <anchor moveWithCells="1">
                  <from>
                    <xdr:col>0</xdr:col>
                    <xdr:colOff>1455420</xdr:colOff>
                    <xdr:row>25</xdr:row>
                    <xdr:rowOff>60960</xdr:rowOff>
                  </from>
                  <to>
                    <xdr:col>0</xdr:col>
                    <xdr:colOff>2209800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9" name="Check Box 25">
              <controlPr defaultSize="0" autoFill="0" autoLine="0" autoPict="0">
                <anchor moveWithCells="1">
                  <from>
                    <xdr:col>0</xdr:col>
                    <xdr:colOff>2232660</xdr:colOff>
                    <xdr:row>25</xdr:row>
                    <xdr:rowOff>68580</xdr:rowOff>
                  </from>
                  <to>
                    <xdr:col>1</xdr:col>
                    <xdr:colOff>632460</xdr:colOff>
                    <xdr:row>26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30" name="Check Box 26">
              <controlPr defaultSize="0" autoFill="0" autoLine="0" autoPict="0">
                <anchor moveWithCells="1">
                  <from>
                    <xdr:col>1</xdr:col>
                    <xdr:colOff>708660</xdr:colOff>
                    <xdr:row>25</xdr:row>
                    <xdr:rowOff>60960</xdr:rowOff>
                  </from>
                  <to>
                    <xdr:col>1</xdr:col>
                    <xdr:colOff>1447800</xdr:colOff>
                    <xdr:row>26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1" name="Check Box 27">
              <controlPr defaultSize="0" autoFill="0" autoLine="0" autoPict="0">
                <anchor moveWithCells="1">
                  <from>
                    <xdr:col>0</xdr:col>
                    <xdr:colOff>2065020</xdr:colOff>
                    <xdr:row>27</xdr:row>
                    <xdr:rowOff>76200</xdr:rowOff>
                  </from>
                  <to>
                    <xdr:col>1</xdr:col>
                    <xdr:colOff>464820</xdr:colOff>
                    <xdr:row>28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2" name="Check Box 28">
              <controlPr defaultSize="0" autoFill="0" autoLine="0" autoPict="0" altText="BKM TECHPOS">
                <anchor moveWithCells="1">
                  <from>
                    <xdr:col>0</xdr:col>
                    <xdr:colOff>30480</xdr:colOff>
                    <xdr:row>27</xdr:row>
                    <xdr:rowOff>60960</xdr:rowOff>
                  </from>
                  <to>
                    <xdr:col>0</xdr:col>
                    <xdr:colOff>1112520</xdr:colOff>
                    <xdr:row>28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3" name="Check Box 29">
              <controlPr defaultSize="0" autoFill="0" autoLine="0" autoPict="0">
                <anchor moveWithCells="1">
                  <from>
                    <xdr:col>0</xdr:col>
                    <xdr:colOff>1203960</xdr:colOff>
                    <xdr:row>27</xdr:row>
                    <xdr:rowOff>83820</xdr:rowOff>
                  </from>
                  <to>
                    <xdr:col>0</xdr:col>
                    <xdr:colOff>1950720</xdr:colOff>
                    <xdr:row>28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4" name="Check Box 30">
              <controlPr defaultSize="0" autoFill="0" autoLine="0" autoPict="0" altText="BKM TECHPOS">
                <anchor moveWithCells="1">
                  <from>
                    <xdr:col>0</xdr:col>
                    <xdr:colOff>30480</xdr:colOff>
                    <xdr:row>35</xdr:row>
                    <xdr:rowOff>60960</xdr:rowOff>
                  </from>
                  <to>
                    <xdr:col>0</xdr:col>
                    <xdr:colOff>1112520</xdr:colOff>
                    <xdr:row>36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5" name="Check Box 31">
              <controlPr defaultSize="0" autoFill="0" autoLine="0" autoPict="0">
                <anchor moveWithCells="1">
                  <from>
                    <xdr:col>0</xdr:col>
                    <xdr:colOff>609600</xdr:colOff>
                    <xdr:row>35</xdr:row>
                    <xdr:rowOff>68580</xdr:rowOff>
                  </from>
                  <to>
                    <xdr:col>0</xdr:col>
                    <xdr:colOff>1363980</xdr:colOff>
                    <xdr:row>36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6" name="Check Box 32">
              <controlPr defaultSize="0" autoFill="0" autoLine="0" autoPict="0">
                <anchor moveWithCells="1">
                  <from>
                    <xdr:col>0</xdr:col>
                    <xdr:colOff>1333500</xdr:colOff>
                    <xdr:row>35</xdr:row>
                    <xdr:rowOff>68580</xdr:rowOff>
                  </from>
                  <to>
                    <xdr:col>0</xdr:col>
                    <xdr:colOff>2087880</xdr:colOff>
                    <xdr:row>36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7" name="Check Box 33">
              <controlPr defaultSize="0" autoFill="0" autoLine="0" autoPict="0">
                <anchor moveWithCells="1">
                  <from>
                    <xdr:col>0</xdr:col>
                    <xdr:colOff>1943100</xdr:colOff>
                    <xdr:row>35</xdr:row>
                    <xdr:rowOff>76200</xdr:rowOff>
                  </from>
                  <to>
                    <xdr:col>1</xdr:col>
                    <xdr:colOff>342900</xdr:colOff>
                    <xdr:row>36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8" name="Check Box 34">
              <controlPr defaultSize="0" autoFill="0" autoLine="0" autoPict="0">
                <anchor moveWithCells="1">
                  <from>
                    <xdr:col>1</xdr:col>
                    <xdr:colOff>327660</xdr:colOff>
                    <xdr:row>35</xdr:row>
                    <xdr:rowOff>83820</xdr:rowOff>
                  </from>
                  <to>
                    <xdr:col>1</xdr:col>
                    <xdr:colOff>1066800</xdr:colOff>
                    <xdr:row>36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9" name="Check Box 35">
              <controlPr defaultSize="0" autoFill="0" autoLine="0" autoPict="0">
                <anchor moveWithCells="1">
                  <from>
                    <xdr:col>1</xdr:col>
                    <xdr:colOff>944880</xdr:colOff>
                    <xdr:row>35</xdr:row>
                    <xdr:rowOff>83820</xdr:rowOff>
                  </from>
                  <to>
                    <xdr:col>1</xdr:col>
                    <xdr:colOff>1684020</xdr:colOff>
                    <xdr:row>36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40" name="Check Box 36">
              <controlPr defaultSize="0" autoFill="0" autoLine="0" autoPict="0" altText="BKM TECHPOS">
                <anchor moveWithCells="1">
                  <from>
                    <xdr:col>0</xdr:col>
                    <xdr:colOff>30480</xdr:colOff>
                    <xdr:row>37</xdr:row>
                    <xdr:rowOff>60960</xdr:rowOff>
                  </from>
                  <to>
                    <xdr:col>0</xdr:col>
                    <xdr:colOff>1112520</xdr:colOff>
                    <xdr:row>38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1" name="Check Box 37">
              <controlPr defaultSize="0" autoFill="0" autoLine="0" autoPict="0">
                <anchor moveWithCells="1">
                  <from>
                    <xdr:col>0</xdr:col>
                    <xdr:colOff>746760</xdr:colOff>
                    <xdr:row>37</xdr:row>
                    <xdr:rowOff>60960</xdr:rowOff>
                  </from>
                  <to>
                    <xdr:col>0</xdr:col>
                    <xdr:colOff>1493520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2" name="Check Box 38">
              <controlPr defaultSize="0" autoFill="0" autoLine="0" autoPict="0">
                <anchor moveWithCells="1">
                  <from>
                    <xdr:col>0</xdr:col>
                    <xdr:colOff>1455420</xdr:colOff>
                    <xdr:row>37</xdr:row>
                    <xdr:rowOff>60960</xdr:rowOff>
                  </from>
                  <to>
                    <xdr:col>0</xdr:col>
                    <xdr:colOff>2209800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3" name="Check Box 39">
              <controlPr defaultSize="0" autoFill="0" autoLine="0" autoPict="0">
                <anchor moveWithCells="1">
                  <from>
                    <xdr:col>0</xdr:col>
                    <xdr:colOff>2232660</xdr:colOff>
                    <xdr:row>37</xdr:row>
                    <xdr:rowOff>68580</xdr:rowOff>
                  </from>
                  <to>
                    <xdr:col>1</xdr:col>
                    <xdr:colOff>632460</xdr:colOff>
                    <xdr:row>38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4" name="Check Box 40">
              <controlPr defaultSize="0" autoFill="0" autoLine="0" autoPict="0">
                <anchor moveWithCells="1">
                  <from>
                    <xdr:col>1</xdr:col>
                    <xdr:colOff>708660</xdr:colOff>
                    <xdr:row>37</xdr:row>
                    <xdr:rowOff>60960</xdr:rowOff>
                  </from>
                  <to>
                    <xdr:col>1</xdr:col>
                    <xdr:colOff>1447800</xdr:colOff>
                    <xdr:row>38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5" name="Check Box 41">
              <controlPr defaultSize="0" autoFill="0" autoLine="0" autoPict="0">
                <anchor moveWithCells="1">
                  <from>
                    <xdr:col>0</xdr:col>
                    <xdr:colOff>2065020</xdr:colOff>
                    <xdr:row>39</xdr:row>
                    <xdr:rowOff>76200</xdr:rowOff>
                  </from>
                  <to>
                    <xdr:col>1</xdr:col>
                    <xdr:colOff>464820</xdr:colOff>
                    <xdr:row>40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6" name="Check Box 42">
              <controlPr defaultSize="0" autoFill="0" autoLine="0" autoPict="0" altText="BKM TECHPOS">
                <anchor moveWithCells="1">
                  <from>
                    <xdr:col>0</xdr:col>
                    <xdr:colOff>30480</xdr:colOff>
                    <xdr:row>39</xdr:row>
                    <xdr:rowOff>60960</xdr:rowOff>
                  </from>
                  <to>
                    <xdr:col>0</xdr:col>
                    <xdr:colOff>1112520</xdr:colOff>
                    <xdr:row>40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7" name="Check Box 43">
              <controlPr defaultSize="0" autoFill="0" autoLine="0" autoPict="0">
                <anchor moveWithCells="1">
                  <from>
                    <xdr:col>0</xdr:col>
                    <xdr:colOff>1203960</xdr:colOff>
                    <xdr:row>39</xdr:row>
                    <xdr:rowOff>83820</xdr:rowOff>
                  </from>
                  <to>
                    <xdr:col>0</xdr:col>
                    <xdr:colOff>1950720</xdr:colOff>
                    <xdr:row>40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8" name="Check Box 44">
              <controlPr defaultSize="0" autoFill="0" autoLine="0" autoPict="0">
                <anchor moveWithCells="1">
                  <from>
                    <xdr:col>0</xdr:col>
                    <xdr:colOff>1432560</xdr:colOff>
                    <xdr:row>20</xdr:row>
                    <xdr:rowOff>30480</xdr:rowOff>
                  </from>
                  <to>
                    <xdr:col>0</xdr:col>
                    <xdr:colOff>2171700</xdr:colOff>
                    <xdr:row>21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9" name="Check Box 45">
              <controlPr defaultSize="0" autoFill="0" autoLine="0" autoPict="0">
                <anchor moveWithCells="1">
                  <from>
                    <xdr:col>0</xdr:col>
                    <xdr:colOff>1432560</xdr:colOff>
                    <xdr:row>29</xdr:row>
                    <xdr:rowOff>30480</xdr:rowOff>
                  </from>
                  <to>
                    <xdr:col>0</xdr:col>
                    <xdr:colOff>2171700</xdr:colOff>
                    <xdr:row>30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50" name="Check Box 46">
              <controlPr defaultSize="0" autoFill="0" autoLine="0" autoPict="0">
                <anchor moveWithCells="1">
                  <from>
                    <xdr:col>0</xdr:col>
                    <xdr:colOff>1432560</xdr:colOff>
                    <xdr:row>41</xdr:row>
                    <xdr:rowOff>30480</xdr:rowOff>
                  </from>
                  <to>
                    <xdr:col>0</xdr:col>
                    <xdr:colOff>2171700</xdr:colOff>
                    <xdr:row>42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1" name="Check Box 47">
              <controlPr defaultSize="0" autoFill="0" autoLine="0" autoPict="0">
                <anchor moveWithCells="1">
                  <from>
                    <xdr:col>0</xdr:col>
                    <xdr:colOff>1432560</xdr:colOff>
                    <xdr:row>46</xdr:row>
                    <xdr:rowOff>30480</xdr:rowOff>
                  </from>
                  <to>
                    <xdr:col>0</xdr:col>
                    <xdr:colOff>2171700</xdr:colOff>
                    <xdr:row>47</xdr:row>
                    <xdr:rowOff>45720</xdr:rowOff>
                  </to>
                </anchor>
              </controlPr>
            </control>
          </mc:Choice>
        </mc:AlternateContent>
      </controls>
    </mc:Choice>
  </mc:AlternateContent>
</worksheet>
</file>

<file path=docMetadata/LabelInfo.xml><?xml version="1.0" encoding="utf-8"?>
<clbl:labelList xmlns:clbl="http://schemas.microsoft.com/office/2020/mipLabelMetadata">
  <clbl:label id="{c8a7da36-78d6-4940-b2f5-1bd911da267b}" enabled="1" method="Privileged" siteId="{de7c800f-96b6-4fa8-913d-f4a3e8bcd660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Pavo</vt:lpstr>
      <vt:lpstr>Müşteri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PAVO-SEZERAKTAS</dc:creator>
  <cp:lastModifiedBy>Engin ÜNAL</cp:lastModifiedBy>
  <cp:lastPrinted>2024-07-18T08:36:33Z</cp:lastPrinted>
  <dcterms:created xsi:type="dcterms:W3CDTF">2022-05-16T08:18:57Z</dcterms:created>
  <dcterms:modified xsi:type="dcterms:W3CDTF">2025-01-29T13:38:12Z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a7da36-78d6-4940-b2f5-1bd911da267b_Enabled">
    <vt:lpwstr>true</vt:lpwstr>
  </property>
  <property fmtid="{D5CDD505-2E9C-101B-9397-08002B2CF9AE}" pid="3" name="MSIP_Label_c8a7da36-78d6-4940-b2f5-1bd911da267b_SetDate">
    <vt:lpwstr>2022-05-16T08:20:02Z</vt:lpwstr>
  </property>
  <property fmtid="{D5CDD505-2E9C-101B-9397-08002B2CF9AE}" pid="4" name="MSIP_Label_c8a7da36-78d6-4940-b2f5-1bd911da267b_Method">
    <vt:lpwstr>Privileged</vt:lpwstr>
  </property>
  <property fmtid="{D5CDD505-2E9C-101B-9397-08002B2CF9AE}" pid="5" name="MSIP_Label_c8a7da36-78d6-4940-b2f5-1bd911da267b_Name">
    <vt:lpwstr>c8a7da36-78d6-4940-b2f5-1bd911da267b</vt:lpwstr>
  </property>
  <property fmtid="{D5CDD505-2E9C-101B-9397-08002B2CF9AE}" pid="6" name="MSIP_Label_c8a7da36-78d6-4940-b2f5-1bd911da267b_SiteId">
    <vt:lpwstr>de7c800f-96b6-4fa8-913d-f4a3e8bcd660</vt:lpwstr>
  </property>
  <property fmtid="{D5CDD505-2E9C-101B-9397-08002B2CF9AE}" pid="7" name="MSIP_Label_c8a7da36-78d6-4940-b2f5-1bd911da267b_ActionId">
    <vt:lpwstr>60ecabdd-170c-4be8-8452-c3440361b127</vt:lpwstr>
  </property>
  <property fmtid="{D5CDD505-2E9C-101B-9397-08002B2CF9AE}" pid="8" name="MSIP_Label_c8a7da36-78d6-4940-b2f5-1bd911da267b_ContentBits">
    <vt:lpwstr>2</vt:lpwstr>
  </property>
</Properties>
</file>